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吉林市中心医院\★科室采购\2-郭志\外网公示审批--管理\公示附件\第一批\"/>
    </mc:Choice>
  </mc:AlternateContent>
  <xr:revisionPtr revIDLastSave="0" documentId="13_ncr:1_{00A81D8C-2FEE-4AF4-AAEA-12CFEF6AD9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Sheet2!$A$2:$A$62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3" i="1" l="1"/>
</calcChain>
</file>

<file path=xl/sharedStrings.xml><?xml version="1.0" encoding="utf-8"?>
<sst xmlns="http://schemas.openxmlformats.org/spreadsheetml/2006/main" count="433" uniqueCount="182">
  <si>
    <t>名称</t>
    <phoneticPr fontId="1" type="noConversion"/>
  </si>
  <si>
    <t>规格</t>
    <phoneticPr fontId="1" type="noConversion"/>
  </si>
  <si>
    <t>型号</t>
    <phoneticPr fontId="1" type="noConversion"/>
  </si>
  <si>
    <t>单位</t>
    <phoneticPr fontId="1" type="noConversion"/>
  </si>
  <si>
    <t>数量</t>
    <phoneticPr fontId="1" type="noConversion"/>
  </si>
  <si>
    <t>单价</t>
    <phoneticPr fontId="1" type="noConversion"/>
  </si>
  <si>
    <t>合计金额</t>
    <phoneticPr fontId="1" type="noConversion"/>
  </si>
  <si>
    <t>KVM切换器</t>
    <phoneticPr fontId="3" type="noConversion"/>
  </si>
  <si>
    <t>HDMI 一分二</t>
  </si>
  <si>
    <t>迈拓 MT-260KL</t>
  </si>
  <si>
    <t>个</t>
  </si>
  <si>
    <t>KVM切换器</t>
  </si>
  <si>
    <t>VGA 一分二</t>
  </si>
  <si>
    <t>迈拓 MT-201-KM</t>
  </si>
  <si>
    <t>PVC槽板</t>
  </si>
  <si>
    <t>40*20</t>
  </si>
  <si>
    <t>吉诚 JC40*20</t>
  </si>
  <si>
    <t>米</t>
  </si>
  <si>
    <t>USB-HUB</t>
  </si>
  <si>
    <t>有源4口</t>
  </si>
  <si>
    <t>力特 ZE716 4口</t>
    <phoneticPr fontId="1" type="noConversion"/>
  </si>
  <si>
    <t>USB打印线</t>
  </si>
  <si>
    <t>3米</t>
  </si>
  <si>
    <t>晶华 JHU0030 3米</t>
  </si>
  <si>
    <t>条</t>
  </si>
  <si>
    <t>5米</t>
  </si>
  <si>
    <t>晶华 JHU0050 5米</t>
  </si>
  <si>
    <t>U盘</t>
  </si>
  <si>
    <t>256G</t>
  </si>
  <si>
    <t>闪迪 256G CZ73</t>
  </si>
  <si>
    <t>64G</t>
  </si>
  <si>
    <t>闪迪 64G CZ73</t>
  </si>
  <si>
    <t>齿轮</t>
  </si>
  <si>
    <t>适用机型：激光打印机1020加热驱动</t>
  </si>
  <si>
    <t>惠普 1020加热驱动</t>
  </si>
  <si>
    <t>齿轮组</t>
  </si>
  <si>
    <t>适用机型：激光打印机2400</t>
  </si>
  <si>
    <t>联想 LJ2400PRO</t>
  </si>
  <si>
    <t>套</t>
  </si>
  <si>
    <t>出纸器</t>
  </si>
  <si>
    <t>磁头</t>
  </si>
  <si>
    <t>二代医保读卡器</t>
  </si>
  <si>
    <t>德生 TSW-F4</t>
  </si>
  <si>
    <t>打印器清零</t>
  </si>
  <si>
    <t>适用机型：喷墨打印机</t>
  </si>
  <si>
    <t>佳能 G2800</t>
  </si>
  <si>
    <t>台</t>
  </si>
  <si>
    <t>打印头</t>
  </si>
  <si>
    <t>适用机型：条码打印机GK888T</t>
  </si>
  <si>
    <t>斑马 GK888T</t>
    <phoneticPr fontId="3" type="noConversion"/>
  </si>
  <si>
    <t>电话配线箱</t>
  </si>
  <si>
    <t>50对</t>
  </si>
  <si>
    <t xml:space="preserve">康速 KS-RJ11  50对 </t>
  </si>
  <si>
    <t>电话线</t>
  </si>
  <si>
    <t>康速 KS005 5米</t>
  </si>
  <si>
    <t>10米</t>
  </si>
  <si>
    <t>康速 KS010 10米</t>
  </si>
  <si>
    <t>电容</t>
  </si>
  <si>
    <t>适用机型：台式电脑显示器400</t>
  </si>
  <si>
    <t>联想 直插铝显示器400</t>
  </si>
  <si>
    <t>1000/25V</t>
  </si>
  <si>
    <t>联想 直插铝1000/25V</t>
  </si>
  <si>
    <t>电源</t>
  </si>
  <si>
    <t>适用机型：台式电脑200W</t>
  </si>
  <si>
    <t>清华同方 GWTFX200W</t>
    <phoneticPr fontId="3" type="noConversion"/>
  </si>
  <si>
    <t>20V3.25A</t>
    <phoneticPr fontId="1" type="noConversion"/>
  </si>
  <si>
    <t>联想 D2221H</t>
  </si>
  <si>
    <t>适用机型：台式电脑(300W)</t>
  </si>
  <si>
    <t>逾辉 ATX300W额定</t>
    <phoneticPr fontId="1" type="noConversion"/>
  </si>
  <si>
    <t>废粉盒</t>
  </si>
  <si>
    <t>适用机型：激光打印机366</t>
  </si>
  <si>
    <t>三星 CLP366</t>
  </si>
  <si>
    <t>光盘</t>
  </si>
  <si>
    <t>DVD品牌</t>
  </si>
  <si>
    <t>飞利浦 DVD-R 16X</t>
  </si>
  <si>
    <t>光纤跳线</t>
  </si>
  <si>
    <t>sc-lc多模3米</t>
    <phoneticPr fontId="1" type="noConversion"/>
  </si>
  <si>
    <t>欧孚 sc-lc多模3米</t>
  </si>
  <si>
    <t>sc-lc单模10米</t>
  </si>
  <si>
    <t>欧孚 sc-lc单模10米</t>
  </si>
  <si>
    <t>lc-lc单模5米</t>
  </si>
  <si>
    <t>欧孚 lc-lc单模5米</t>
  </si>
  <si>
    <t>机架</t>
  </si>
  <si>
    <t>适用机型：激光打印机联想2400</t>
  </si>
  <si>
    <t>加热组件</t>
  </si>
  <si>
    <t>适用机型：激光打印机2626</t>
  </si>
  <si>
    <t>三星 M2626D</t>
  </si>
  <si>
    <t>适用机型：激光打印机6230</t>
  </si>
  <si>
    <t>佳能 LBP6230</t>
  </si>
  <si>
    <t>适用机型：激光打印机1020</t>
  </si>
  <si>
    <t>惠普 LJ1020</t>
  </si>
  <si>
    <t>键盘</t>
  </si>
  <si>
    <t>适用机型：台式电脑</t>
  </si>
  <si>
    <t>双飞燕 WK100</t>
  </si>
  <si>
    <t>交换机</t>
  </si>
  <si>
    <t>5口</t>
  </si>
  <si>
    <t>磊科 5口 S5GT</t>
  </si>
  <si>
    <t>8口</t>
  </si>
  <si>
    <t>磊科 8口 S8GT</t>
  </si>
  <si>
    <t>8口POE 适用于IMG智能管理平台</t>
  </si>
  <si>
    <t>磊科 8口 IS8</t>
  </si>
  <si>
    <t>路由器</t>
    <phoneticPr fontId="1" type="noConversion"/>
  </si>
  <si>
    <r>
      <t>H</t>
    </r>
    <r>
      <rPr>
        <sz val="9"/>
        <rFont val="宋体"/>
        <family val="3"/>
        <charset val="134"/>
      </rPr>
      <t>3C</t>
    </r>
    <phoneticPr fontId="1" type="noConversion"/>
  </si>
  <si>
    <r>
      <rPr>
        <sz val="9"/>
        <rFont val="宋体"/>
        <family val="3"/>
        <charset val="134"/>
      </rPr>
      <t xml:space="preserve">10口 </t>
    </r>
    <r>
      <rPr>
        <sz val="9"/>
        <rFont val="宋体"/>
        <family val="3"/>
        <charset val="134"/>
      </rPr>
      <t>P</t>
    </r>
    <r>
      <rPr>
        <sz val="9"/>
        <rFont val="宋体"/>
        <family val="3"/>
        <charset val="134"/>
      </rPr>
      <t>OE</t>
    </r>
    <phoneticPr fontId="1" type="noConversion"/>
  </si>
  <si>
    <t>个</t>
    <phoneticPr fontId="1" type="noConversion"/>
  </si>
  <si>
    <t>路由器</t>
  </si>
  <si>
    <t>品牌</t>
  </si>
  <si>
    <t>华为 无线AX2</t>
  </si>
  <si>
    <t>品牌WiFi6</t>
  </si>
  <si>
    <t>华为 无线AX3</t>
  </si>
  <si>
    <t>铝合金槽板</t>
  </si>
  <si>
    <t>银成 YC-60</t>
  </si>
  <si>
    <t>面板AP</t>
    <phoneticPr fontId="1" type="noConversion"/>
  </si>
  <si>
    <r>
      <t>W</t>
    </r>
    <r>
      <rPr>
        <sz val="9"/>
        <rFont val="宋体"/>
        <family val="3"/>
        <charset val="134"/>
      </rPr>
      <t>iFi6</t>
    </r>
    <phoneticPr fontId="1" type="noConversion"/>
  </si>
  <si>
    <t>内存</t>
  </si>
  <si>
    <t>DDR3 8G</t>
  </si>
  <si>
    <t>麦光 DDR3 8G</t>
  </si>
  <si>
    <t>16G DDR4</t>
  </si>
  <si>
    <t>麦光 16G DDR4</t>
  </si>
  <si>
    <t>摄像头</t>
  </si>
  <si>
    <t>普通</t>
  </si>
  <si>
    <t>吉选 JS110</t>
  </si>
  <si>
    <t>声卡</t>
  </si>
  <si>
    <t>外置USB</t>
  </si>
  <si>
    <t>迈拓 外置USB MT-UA01</t>
  </si>
  <si>
    <t>鼠标</t>
  </si>
  <si>
    <t>双飞燕 WM100</t>
  </si>
  <si>
    <t>数据线</t>
  </si>
  <si>
    <t>硬盘</t>
  </si>
  <si>
    <t>联想 SATA</t>
  </si>
  <si>
    <t>双面打印器</t>
  </si>
  <si>
    <t>适用机型：激光打印机2605D</t>
  </si>
  <si>
    <t>联想 LJ2605D</t>
  </si>
  <si>
    <t>水晶头</t>
  </si>
  <si>
    <t>康速 RJ45网络</t>
  </si>
  <si>
    <t>网络机顶盒</t>
    <phoneticPr fontId="1" type="noConversion"/>
  </si>
  <si>
    <t>网络模块</t>
  </si>
  <si>
    <t>适用机型：报警设备</t>
  </si>
  <si>
    <t>霍尼维尔 M5</t>
  </si>
  <si>
    <t>网线</t>
  </si>
  <si>
    <t>五类室内（低烟无卤非屏蔽）</t>
  </si>
  <si>
    <t>汉维 HW-5135五类室内低烟无卤</t>
  </si>
  <si>
    <t>箱</t>
  </si>
  <si>
    <t>无线鼠标</t>
  </si>
  <si>
    <t>罗技 无线蓝牙PEBBLE</t>
    <phoneticPr fontId="3" type="noConversion"/>
  </si>
  <si>
    <t>音频线</t>
  </si>
  <si>
    <t>晶华 JHAY1050 5米</t>
  </si>
  <si>
    <t>适用机型：台式电脑固态250G</t>
  </si>
  <si>
    <t>麦光 固态250G MG400</t>
  </si>
  <si>
    <t>纸盒</t>
  </si>
  <si>
    <t>主板</t>
  </si>
  <si>
    <t>适用机型：台式电脑m4500q</t>
  </si>
  <si>
    <t>联想 M4500Q</t>
  </si>
  <si>
    <t>适用机型：针式打印机590K</t>
  </si>
  <si>
    <t>爱普生 LQ590K</t>
  </si>
  <si>
    <t>块</t>
  </si>
  <si>
    <t>转换线</t>
  </si>
  <si>
    <t>VGA转HDMI</t>
  </si>
  <si>
    <t>晶华 JHVH10 VGA转HDMI</t>
  </si>
  <si>
    <t>根</t>
  </si>
  <si>
    <t>扫码枪</t>
  </si>
  <si>
    <t>一维</t>
  </si>
  <si>
    <t>打印机共享器</t>
  </si>
  <si>
    <t>1分4</t>
  </si>
  <si>
    <t>1.5米</t>
  </si>
  <si>
    <t>名称</t>
    <phoneticPr fontId="3" type="noConversion"/>
  </si>
  <si>
    <t>单位</t>
    <phoneticPr fontId="3" type="noConversion"/>
  </si>
  <si>
    <t>数量</t>
    <phoneticPr fontId="3" type="noConversion"/>
  </si>
  <si>
    <t>适用规格</t>
    <phoneticPr fontId="1" type="noConversion"/>
  </si>
  <si>
    <t>10口 POE</t>
    <phoneticPr fontId="1" type="noConversion"/>
  </si>
  <si>
    <t>WiFi6</t>
    <phoneticPr fontId="1" type="noConversion"/>
  </si>
  <si>
    <t>无线投屏器</t>
    <phoneticPr fontId="1" type="noConversion"/>
  </si>
  <si>
    <t>VGA转VGA+HDMI</t>
    <phoneticPr fontId="1" type="noConversion"/>
  </si>
  <si>
    <t>联想电脑16G DDR4</t>
    <phoneticPr fontId="1" type="noConversion"/>
  </si>
  <si>
    <t>16G</t>
    <phoneticPr fontId="1" type="noConversion"/>
  </si>
  <si>
    <t>32G</t>
    <phoneticPr fontId="1" type="noConversion"/>
  </si>
  <si>
    <t xml:space="preserve"> 一分二</t>
    <phoneticPr fontId="1" type="noConversion"/>
  </si>
  <si>
    <t>适用机型：激光打印机L3558</t>
    <phoneticPr fontId="1" type="noConversion"/>
  </si>
  <si>
    <t>WiFi6</t>
    <phoneticPr fontId="1" type="noConversion"/>
  </si>
  <si>
    <t>单价</t>
    <phoneticPr fontId="1" type="noConversion"/>
  </si>
  <si>
    <t>合计金额</t>
    <phoneticPr fontId="1" type="noConversion"/>
  </si>
  <si>
    <t>吉林市中心医院计算机配件拟采购清单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</si>
</sst>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 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Helv"/>
      <family val="2"/>
    </font>
    <font>
      <b/>
      <sz val="12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方正小标宋简体"/>
      <family val="3"/>
      <charset val="134"/>
    </font>
    <font>
      <b/>
      <sz val="11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workbookViewId="0">
      <selection activeCell="A48" sqref="A48:XFD48"/>
    </sheetView>
  </sheetViews>
  <sheetFormatPr defaultRowHeight="14.25" x14ac:dyDescent="0.2"/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4" x14ac:dyDescent="0.2">
      <c r="A2" s="7" t="s">
        <v>7</v>
      </c>
      <c r="B2" s="8" t="s">
        <v>8</v>
      </c>
      <c r="C2" s="7" t="s">
        <v>9</v>
      </c>
      <c r="D2" s="9" t="s">
        <v>10</v>
      </c>
      <c r="E2" s="10">
        <v>2</v>
      </c>
      <c r="F2" s="11">
        <v>139</v>
      </c>
      <c r="G2" s="6">
        <f>E2*F2</f>
        <v>278</v>
      </c>
    </row>
    <row r="3" spans="1:7" ht="22.5" x14ac:dyDescent="0.2">
      <c r="A3" s="7" t="s">
        <v>11</v>
      </c>
      <c r="B3" s="12" t="s">
        <v>12</v>
      </c>
      <c r="C3" s="7" t="s">
        <v>13</v>
      </c>
      <c r="D3" s="9" t="s">
        <v>10</v>
      </c>
      <c r="E3" s="10">
        <v>10</v>
      </c>
      <c r="F3" s="11">
        <v>110</v>
      </c>
      <c r="G3" s="6">
        <f t="shared" ref="G3:G49" si="0">E3*F3</f>
        <v>1100</v>
      </c>
    </row>
    <row r="4" spans="1:7" ht="22.5" x14ac:dyDescent="0.2">
      <c r="A4" s="12" t="s">
        <v>14</v>
      </c>
      <c r="B4" s="13" t="s">
        <v>15</v>
      </c>
      <c r="C4" s="13" t="s">
        <v>16</v>
      </c>
      <c r="D4" s="14" t="s">
        <v>17</v>
      </c>
      <c r="E4" s="10">
        <v>118</v>
      </c>
      <c r="F4" s="15">
        <v>7</v>
      </c>
      <c r="G4" s="6">
        <f t="shared" si="0"/>
        <v>826</v>
      </c>
    </row>
    <row r="5" spans="1:7" ht="22.5" x14ac:dyDescent="0.2">
      <c r="A5" s="12" t="s">
        <v>18</v>
      </c>
      <c r="B5" s="12" t="s">
        <v>19</v>
      </c>
      <c r="C5" s="12" t="s">
        <v>20</v>
      </c>
      <c r="D5" s="14" t="s">
        <v>10</v>
      </c>
      <c r="E5" s="10">
        <v>12</v>
      </c>
      <c r="F5" s="16">
        <v>93</v>
      </c>
      <c r="G5" s="6">
        <f t="shared" si="0"/>
        <v>1116</v>
      </c>
    </row>
    <row r="6" spans="1:7" ht="22.5" x14ac:dyDescent="0.2">
      <c r="A6" s="12" t="s">
        <v>21</v>
      </c>
      <c r="B6" s="12" t="s">
        <v>22</v>
      </c>
      <c r="C6" s="12" t="s">
        <v>23</v>
      </c>
      <c r="D6" s="14" t="s">
        <v>24</v>
      </c>
      <c r="E6" s="10">
        <v>1</v>
      </c>
      <c r="F6" s="16">
        <v>16.5</v>
      </c>
      <c r="G6" s="6">
        <f t="shared" si="0"/>
        <v>16.5</v>
      </c>
    </row>
    <row r="7" spans="1:7" ht="22.5" x14ac:dyDescent="0.2">
      <c r="A7" s="12" t="s">
        <v>21</v>
      </c>
      <c r="B7" s="12" t="s">
        <v>25</v>
      </c>
      <c r="C7" s="12" t="s">
        <v>26</v>
      </c>
      <c r="D7" s="14" t="s">
        <v>24</v>
      </c>
      <c r="E7" s="10">
        <v>1</v>
      </c>
      <c r="F7" s="16">
        <v>20</v>
      </c>
      <c r="G7" s="6">
        <f t="shared" si="0"/>
        <v>20</v>
      </c>
    </row>
    <row r="8" spans="1:7" ht="22.5" x14ac:dyDescent="0.2">
      <c r="A8" s="12" t="s">
        <v>27</v>
      </c>
      <c r="B8" s="12" t="s">
        <v>28</v>
      </c>
      <c r="C8" s="12" t="s">
        <v>29</v>
      </c>
      <c r="D8" s="14" t="s">
        <v>10</v>
      </c>
      <c r="E8" s="10">
        <v>15</v>
      </c>
      <c r="F8" s="16">
        <v>224</v>
      </c>
      <c r="G8" s="6">
        <f t="shared" si="0"/>
        <v>3360</v>
      </c>
    </row>
    <row r="9" spans="1:7" ht="22.5" x14ac:dyDescent="0.2">
      <c r="A9" s="12" t="s">
        <v>27</v>
      </c>
      <c r="B9" s="12" t="s">
        <v>30</v>
      </c>
      <c r="C9" s="12" t="s">
        <v>31</v>
      </c>
      <c r="D9" s="14" t="s">
        <v>10</v>
      </c>
      <c r="E9" s="10">
        <v>9</v>
      </c>
      <c r="F9" s="16">
        <v>77</v>
      </c>
      <c r="G9" s="6">
        <f t="shared" si="0"/>
        <v>693</v>
      </c>
    </row>
    <row r="10" spans="1:7" ht="45" x14ac:dyDescent="0.2">
      <c r="A10" s="12" t="s">
        <v>32</v>
      </c>
      <c r="B10" s="12" t="s">
        <v>33</v>
      </c>
      <c r="C10" s="12" t="s">
        <v>34</v>
      </c>
      <c r="D10" s="14" t="s">
        <v>10</v>
      </c>
      <c r="E10" s="10">
        <v>1</v>
      </c>
      <c r="F10" s="15">
        <v>90</v>
      </c>
      <c r="G10" s="6">
        <f t="shared" si="0"/>
        <v>90</v>
      </c>
    </row>
    <row r="11" spans="1:7" ht="33.75" x14ac:dyDescent="0.2">
      <c r="A11" s="12" t="s">
        <v>35</v>
      </c>
      <c r="B11" s="12" t="s">
        <v>36</v>
      </c>
      <c r="C11" s="12" t="s">
        <v>37</v>
      </c>
      <c r="D11" s="14" t="s">
        <v>38</v>
      </c>
      <c r="E11" s="10">
        <v>1</v>
      </c>
      <c r="F11" s="15">
        <v>450</v>
      </c>
      <c r="G11" s="6">
        <f t="shared" si="0"/>
        <v>450</v>
      </c>
    </row>
    <row r="12" spans="1:7" ht="33.75" x14ac:dyDescent="0.2">
      <c r="A12" s="7" t="s">
        <v>39</v>
      </c>
      <c r="B12" s="12" t="s">
        <v>36</v>
      </c>
      <c r="C12" s="12" t="s">
        <v>37</v>
      </c>
      <c r="D12" s="9" t="s">
        <v>10</v>
      </c>
      <c r="E12" s="10">
        <v>6</v>
      </c>
      <c r="F12" s="15">
        <v>90</v>
      </c>
      <c r="G12" s="6">
        <f t="shared" si="0"/>
        <v>540</v>
      </c>
    </row>
    <row r="13" spans="1:7" ht="22.5" x14ac:dyDescent="0.2">
      <c r="A13" s="12" t="s">
        <v>40</v>
      </c>
      <c r="B13" s="12" t="s">
        <v>41</v>
      </c>
      <c r="C13" s="12" t="s">
        <v>42</v>
      </c>
      <c r="D13" s="14" t="s">
        <v>10</v>
      </c>
      <c r="E13" s="10">
        <v>7</v>
      </c>
      <c r="F13" s="15">
        <v>520</v>
      </c>
      <c r="G13" s="6">
        <f t="shared" si="0"/>
        <v>3640</v>
      </c>
    </row>
    <row r="14" spans="1:7" ht="22.5" x14ac:dyDescent="0.2">
      <c r="A14" s="2" t="s">
        <v>43</v>
      </c>
      <c r="B14" s="2" t="s">
        <v>44</v>
      </c>
      <c r="C14" s="2" t="s">
        <v>45</v>
      </c>
      <c r="D14" s="3" t="s">
        <v>46</v>
      </c>
      <c r="E14" s="4">
        <v>1</v>
      </c>
      <c r="F14" s="17">
        <v>60</v>
      </c>
      <c r="G14" s="6">
        <f t="shared" si="0"/>
        <v>60</v>
      </c>
    </row>
    <row r="15" spans="1:7" ht="33.75" x14ac:dyDescent="0.2">
      <c r="A15" s="12" t="s">
        <v>47</v>
      </c>
      <c r="B15" s="12" t="s">
        <v>48</v>
      </c>
      <c r="C15" s="12" t="s">
        <v>49</v>
      </c>
      <c r="D15" s="14" t="s">
        <v>10</v>
      </c>
      <c r="E15" s="10">
        <v>14</v>
      </c>
      <c r="F15" s="15">
        <v>280</v>
      </c>
      <c r="G15" s="6">
        <f t="shared" si="0"/>
        <v>3920</v>
      </c>
    </row>
    <row r="16" spans="1:7" ht="22.5" x14ac:dyDescent="0.2">
      <c r="A16" s="12" t="s">
        <v>50</v>
      </c>
      <c r="B16" s="13" t="s">
        <v>51</v>
      </c>
      <c r="C16" s="13" t="s">
        <v>52</v>
      </c>
      <c r="D16" s="14" t="s">
        <v>10</v>
      </c>
      <c r="E16" s="10">
        <v>1</v>
      </c>
      <c r="F16" s="15">
        <v>210</v>
      </c>
      <c r="G16" s="6">
        <f t="shared" si="0"/>
        <v>210</v>
      </c>
    </row>
    <row r="17" spans="1:7" ht="22.5" x14ac:dyDescent="0.2">
      <c r="A17" s="12" t="s">
        <v>53</v>
      </c>
      <c r="B17" s="13" t="s">
        <v>25</v>
      </c>
      <c r="C17" s="13" t="s">
        <v>54</v>
      </c>
      <c r="D17" s="14" t="s">
        <v>24</v>
      </c>
      <c r="E17" s="10">
        <v>250</v>
      </c>
      <c r="F17" s="15">
        <v>10</v>
      </c>
      <c r="G17" s="6">
        <f t="shared" si="0"/>
        <v>2500</v>
      </c>
    </row>
    <row r="18" spans="1:7" ht="22.5" x14ac:dyDescent="0.2">
      <c r="A18" s="12" t="s">
        <v>53</v>
      </c>
      <c r="B18" s="13" t="s">
        <v>55</v>
      </c>
      <c r="C18" s="13" t="s">
        <v>56</v>
      </c>
      <c r="D18" s="14" t="s">
        <v>24</v>
      </c>
      <c r="E18" s="10">
        <v>20</v>
      </c>
      <c r="F18" s="15">
        <v>12</v>
      </c>
      <c r="G18" s="6">
        <f t="shared" si="0"/>
        <v>240</v>
      </c>
    </row>
    <row r="19" spans="1:7" ht="33.75" x14ac:dyDescent="0.2">
      <c r="A19" s="12" t="s">
        <v>57</v>
      </c>
      <c r="B19" s="12" t="s">
        <v>58</v>
      </c>
      <c r="C19" s="12" t="s">
        <v>59</v>
      </c>
      <c r="D19" s="14" t="s">
        <v>10</v>
      </c>
      <c r="E19" s="10">
        <v>1</v>
      </c>
      <c r="F19" s="15">
        <v>20</v>
      </c>
      <c r="G19" s="6">
        <f t="shared" si="0"/>
        <v>20</v>
      </c>
    </row>
    <row r="20" spans="1:7" ht="22.5" x14ac:dyDescent="0.2">
      <c r="A20" s="12" t="s">
        <v>57</v>
      </c>
      <c r="B20" s="12" t="s">
        <v>60</v>
      </c>
      <c r="C20" s="12" t="s">
        <v>61</v>
      </c>
      <c r="D20" s="14" t="s">
        <v>10</v>
      </c>
      <c r="E20" s="10">
        <v>120</v>
      </c>
      <c r="F20" s="15">
        <v>11</v>
      </c>
      <c r="G20" s="6">
        <f t="shared" si="0"/>
        <v>1320</v>
      </c>
    </row>
    <row r="21" spans="1:7" ht="33.75" x14ac:dyDescent="0.2">
      <c r="A21" s="9" t="s">
        <v>62</v>
      </c>
      <c r="B21" s="12" t="s">
        <v>63</v>
      </c>
      <c r="C21" s="9" t="s">
        <v>64</v>
      </c>
      <c r="D21" s="9" t="s">
        <v>10</v>
      </c>
      <c r="E21" s="10">
        <v>1</v>
      </c>
      <c r="F21" s="15">
        <v>300</v>
      </c>
      <c r="G21" s="6">
        <f t="shared" si="0"/>
        <v>300</v>
      </c>
    </row>
    <row r="22" spans="1:7" x14ac:dyDescent="0.2">
      <c r="A22" s="18" t="s">
        <v>62</v>
      </c>
      <c r="B22" s="2" t="s">
        <v>65</v>
      </c>
      <c r="C22" s="18" t="s">
        <v>66</v>
      </c>
      <c r="D22" s="19" t="s">
        <v>10</v>
      </c>
      <c r="E22" s="4">
        <v>1</v>
      </c>
      <c r="F22" s="17">
        <v>110</v>
      </c>
      <c r="G22" s="6">
        <f t="shared" si="0"/>
        <v>110</v>
      </c>
    </row>
    <row r="23" spans="1:7" ht="33.75" x14ac:dyDescent="0.2">
      <c r="A23" s="2" t="s">
        <v>62</v>
      </c>
      <c r="B23" s="2" t="s">
        <v>67</v>
      </c>
      <c r="C23" s="2" t="s">
        <v>68</v>
      </c>
      <c r="D23" s="3" t="s">
        <v>10</v>
      </c>
      <c r="E23" s="4">
        <v>10</v>
      </c>
      <c r="F23" s="17">
        <v>200</v>
      </c>
      <c r="G23" s="6">
        <f t="shared" si="0"/>
        <v>2000</v>
      </c>
    </row>
    <row r="24" spans="1:7" ht="33.75" x14ac:dyDescent="0.2">
      <c r="A24" s="12" t="s">
        <v>69</v>
      </c>
      <c r="B24" s="12" t="s">
        <v>70</v>
      </c>
      <c r="C24" s="12" t="s">
        <v>71</v>
      </c>
      <c r="D24" s="14" t="s">
        <v>10</v>
      </c>
      <c r="E24" s="10">
        <v>1</v>
      </c>
      <c r="F24" s="15">
        <v>80</v>
      </c>
      <c r="G24" s="6">
        <f t="shared" si="0"/>
        <v>80</v>
      </c>
    </row>
    <row r="25" spans="1:7" ht="22.5" x14ac:dyDescent="0.2">
      <c r="A25" s="2" t="s">
        <v>72</v>
      </c>
      <c r="B25" s="2" t="s">
        <v>73</v>
      </c>
      <c r="C25" s="2" t="s">
        <v>74</v>
      </c>
      <c r="D25" s="3" t="s">
        <v>10</v>
      </c>
      <c r="E25" s="4">
        <v>500</v>
      </c>
      <c r="F25" s="17">
        <v>2</v>
      </c>
      <c r="G25" s="6">
        <f t="shared" si="0"/>
        <v>1000</v>
      </c>
    </row>
    <row r="26" spans="1:7" ht="22.5" x14ac:dyDescent="0.2">
      <c r="A26" s="12" t="s">
        <v>75</v>
      </c>
      <c r="B26" s="13" t="s">
        <v>76</v>
      </c>
      <c r="C26" s="13" t="s">
        <v>77</v>
      </c>
      <c r="D26" s="14" t="s">
        <v>24</v>
      </c>
      <c r="E26" s="10">
        <v>4</v>
      </c>
      <c r="F26" s="15">
        <v>25</v>
      </c>
      <c r="G26" s="6">
        <f t="shared" si="0"/>
        <v>100</v>
      </c>
    </row>
    <row r="27" spans="1:7" ht="22.5" x14ac:dyDescent="0.2">
      <c r="A27" s="12" t="s">
        <v>75</v>
      </c>
      <c r="B27" s="13" t="s">
        <v>78</v>
      </c>
      <c r="C27" s="13" t="s">
        <v>79</v>
      </c>
      <c r="D27" s="14" t="s">
        <v>24</v>
      </c>
      <c r="E27" s="10">
        <v>2</v>
      </c>
      <c r="F27" s="15">
        <v>45</v>
      </c>
      <c r="G27" s="6">
        <f t="shared" si="0"/>
        <v>90</v>
      </c>
    </row>
    <row r="28" spans="1:7" ht="22.5" x14ac:dyDescent="0.2">
      <c r="A28" s="12" t="s">
        <v>75</v>
      </c>
      <c r="B28" s="13" t="s">
        <v>80</v>
      </c>
      <c r="C28" s="13" t="s">
        <v>81</v>
      </c>
      <c r="D28" s="14" t="s">
        <v>24</v>
      </c>
      <c r="E28" s="10">
        <v>4</v>
      </c>
      <c r="F28" s="15">
        <v>32</v>
      </c>
      <c r="G28" s="6">
        <f t="shared" si="0"/>
        <v>128</v>
      </c>
    </row>
    <row r="29" spans="1:7" ht="33.75" x14ac:dyDescent="0.2">
      <c r="A29" s="9" t="s">
        <v>82</v>
      </c>
      <c r="B29" s="12" t="s">
        <v>83</v>
      </c>
      <c r="C29" s="9" t="s">
        <v>37</v>
      </c>
      <c r="D29" s="9" t="s">
        <v>10</v>
      </c>
      <c r="E29" s="10">
        <v>1</v>
      </c>
      <c r="F29" s="15">
        <v>450</v>
      </c>
      <c r="G29" s="6">
        <f t="shared" si="0"/>
        <v>450</v>
      </c>
    </row>
    <row r="30" spans="1:7" ht="33.75" x14ac:dyDescent="0.2">
      <c r="A30" s="12" t="s">
        <v>84</v>
      </c>
      <c r="B30" s="12" t="s">
        <v>85</v>
      </c>
      <c r="C30" s="12" t="s">
        <v>86</v>
      </c>
      <c r="D30" s="14" t="s">
        <v>10</v>
      </c>
      <c r="E30" s="10">
        <v>4</v>
      </c>
      <c r="F30" s="15">
        <v>350</v>
      </c>
      <c r="G30" s="6">
        <f t="shared" si="0"/>
        <v>1400</v>
      </c>
    </row>
    <row r="31" spans="1:7" ht="33.75" x14ac:dyDescent="0.2">
      <c r="A31" s="12" t="s">
        <v>84</v>
      </c>
      <c r="B31" s="12" t="s">
        <v>36</v>
      </c>
      <c r="C31" s="12" t="s">
        <v>37</v>
      </c>
      <c r="D31" s="14" t="s">
        <v>10</v>
      </c>
      <c r="E31" s="10">
        <v>3</v>
      </c>
      <c r="F31" s="15">
        <v>480</v>
      </c>
      <c r="G31" s="6">
        <f t="shared" si="0"/>
        <v>1440</v>
      </c>
    </row>
    <row r="32" spans="1:7" ht="33.75" x14ac:dyDescent="0.2">
      <c r="A32" s="12" t="s">
        <v>84</v>
      </c>
      <c r="B32" s="12" t="s">
        <v>85</v>
      </c>
      <c r="C32" s="12" t="s">
        <v>86</v>
      </c>
      <c r="D32" s="14" t="s">
        <v>10</v>
      </c>
      <c r="E32" s="10">
        <v>6</v>
      </c>
      <c r="F32" s="15">
        <v>350</v>
      </c>
      <c r="G32" s="6">
        <f t="shared" si="0"/>
        <v>2100</v>
      </c>
    </row>
    <row r="33" spans="1:7" ht="33.75" x14ac:dyDescent="0.2">
      <c r="A33" s="12" t="s">
        <v>84</v>
      </c>
      <c r="B33" s="12" t="s">
        <v>36</v>
      </c>
      <c r="C33" s="12" t="s">
        <v>37</v>
      </c>
      <c r="D33" s="14" t="s">
        <v>10</v>
      </c>
      <c r="E33" s="10">
        <v>3</v>
      </c>
      <c r="F33" s="15">
        <v>480</v>
      </c>
      <c r="G33" s="6">
        <f t="shared" si="0"/>
        <v>1440</v>
      </c>
    </row>
    <row r="34" spans="1:7" ht="33.75" x14ac:dyDescent="0.2">
      <c r="A34" s="2" t="s">
        <v>84</v>
      </c>
      <c r="B34" s="2" t="s">
        <v>87</v>
      </c>
      <c r="C34" s="2" t="s">
        <v>88</v>
      </c>
      <c r="D34" s="3" t="s">
        <v>10</v>
      </c>
      <c r="E34" s="4">
        <v>1</v>
      </c>
      <c r="F34" s="17">
        <v>480</v>
      </c>
      <c r="G34" s="6">
        <f t="shared" si="0"/>
        <v>480</v>
      </c>
    </row>
    <row r="35" spans="1:7" ht="33.75" x14ac:dyDescent="0.2">
      <c r="A35" s="2" t="s">
        <v>84</v>
      </c>
      <c r="B35" s="2" t="s">
        <v>89</v>
      </c>
      <c r="C35" s="2" t="s">
        <v>90</v>
      </c>
      <c r="D35" s="3" t="s">
        <v>10</v>
      </c>
      <c r="E35" s="4">
        <v>2</v>
      </c>
      <c r="F35" s="17">
        <v>340</v>
      </c>
      <c r="G35" s="6">
        <f t="shared" si="0"/>
        <v>680</v>
      </c>
    </row>
    <row r="36" spans="1:7" ht="22.5" x14ac:dyDescent="0.2">
      <c r="A36" s="12" t="s">
        <v>91</v>
      </c>
      <c r="B36" s="12" t="s">
        <v>92</v>
      </c>
      <c r="C36" s="12" t="s">
        <v>93</v>
      </c>
      <c r="D36" s="14" t="s">
        <v>10</v>
      </c>
      <c r="E36" s="10">
        <v>10</v>
      </c>
      <c r="F36" s="16">
        <v>63</v>
      </c>
      <c r="G36" s="6">
        <f t="shared" si="0"/>
        <v>630</v>
      </c>
    </row>
    <row r="37" spans="1:7" ht="22.5" x14ac:dyDescent="0.2">
      <c r="A37" s="12" t="s">
        <v>94</v>
      </c>
      <c r="B37" s="12" t="s">
        <v>95</v>
      </c>
      <c r="C37" s="12" t="s">
        <v>96</v>
      </c>
      <c r="D37" s="14" t="s">
        <v>10</v>
      </c>
      <c r="E37" s="10">
        <v>30</v>
      </c>
      <c r="F37" s="16">
        <v>70</v>
      </c>
      <c r="G37" s="6">
        <f t="shared" si="0"/>
        <v>2100</v>
      </c>
    </row>
    <row r="38" spans="1:7" ht="22.5" x14ac:dyDescent="0.2">
      <c r="A38" s="12" t="s">
        <v>94</v>
      </c>
      <c r="B38" s="12" t="s">
        <v>97</v>
      </c>
      <c r="C38" s="12" t="s">
        <v>98</v>
      </c>
      <c r="D38" s="14" t="s">
        <v>10</v>
      </c>
      <c r="E38" s="10">
        <v>10</v>
      </c>
      <c r="F38" s="16">
        <v>119</v>
      </c>
      <c r="G38" s="6">
        <f t="shared" si="0"/>
        <v>1190</v>
      </c>
    </row>
    <row r="39" spans="1:7" ht="33.75" x14ac:dyDescent="0.2">
      <c r="A39" s="12" t="s">
        <v>94</v>
      </c>
      <c r="B39" s="13" t="s">
        <v>99</v>
      </c>
      <c r="C39" s="13" t="s">
        <v>100</v>
      </c>
      <c r="D39" s="14" t="s">
        <v>46</v>
      </c>
      <c r="E39" s="10">
        <v>2</v>
      </c>
      <c r="F39" s="15">
        <v>600</v>
      </c>
      <c r="G39" s="6">
        <f t="shared" si="0"/>
        <v>1200</v>
      </c>
    </row>
    <row r="40" spans="1:7" x14ac:dyDescent="0.2">
      <c r="A40" s="2" t="s">
        <v>101</v>
      </c>
      <c r="B40" s="2" t="s">
        <v>102</v>
      </c>
      <c r="C40" s="2" t="s">
        <v>103</v>
      </c>
      <c r="D40" s="3" t="s">
        <v>104</v>
      </c>
      <c r="E40" s="4">
        <v>1</v>
      </c>
      <c r="F40" s="5">
        <v>580</v>
      </c>
      <c r="G40" s="6">
        <f t="shared" si="0"/>
        <v>580</v>
      </c>
    </row>
    <row r="41" spans="1:7" ht="22.5" x14ac:dyDescent="0.2">
      <c r="A41" s="12" t="s">
        <v>105</v>
      </c>
      <c r="B41" s="12" t="s">
        <v>106</v>
      </c>
      <c r="C41" s="12" t="s">
        <v>107</v>
      </c>
      <c r="D41" s="14" t="s">
        <v>10</v>
      </c>
      <c r="E41" s="10">
        <v>1</v>
      </c>
      <c r="F41" s="16">
        <v>280</v>
      </c>
      <c r="G41" s="6">
        <f t="shared" si="0"/>
        <v>280</v>
      </c>
    </row>
    <row r="42" spans="1:7" ht="22.5" x14ac:dyDescent="0.2">
      <c r="A42" s="12" t="s">
        <v>105</v>
      </c>
      <c r="B42" s="12" t="s">
        <v>108</v>
      </c>
      <c r="C42" s="12" t="s">
        <v>109</v>
      </c>
      <c r="D42" s="14" t="s">
        <v>46</v>
      </c>
      <c r="E42" s="10">
        <v>1</v>
      </c>
      <c r="F42" s="16">
        <v>420</v>
      </c>
      <c r="G42" s="6">
        <f t="shared" si="0"/>
        <v>420</v>
      </c>
    </row>
    <row r="43" spans="1:7" x14ac:dyDescent="0.2">
      <c r="A43" s="2" t="s">
        <v>110</v>
      </c>
      <c r="B43" s="20">
        <v>60</v>
      </c>
      <c r="C43" s="20" t="s">
        <v>111</v>
      </c>
      <c r="D43" s="3" t="s">
        <v>17</v>
      </c>
      <c r="E43" s="4">
        <v>94</v>
      </c>
      <c r="F43" s="17">
        <v>50</v>
      </c>
      <c r="G43" s="6">
        <f t="shared" si="0"/>
        <v>4700</v>
      </c>
    </row>
    <row r="44" spans="1:7" x14ac:dyDescent="0.2">
      <c r="A44" s="2" t="s">
        <v>112</v>
      </c>
      <c r="B44" s="2" t="s">
        <v>102</v>
      </c>
      <c r="C44" s="2" t="s">
        <v>113</v>
      </c>
      <c r="D44" s="3" t="s">
        <v>104</v>
      </c>
      <c r="E44" s="4">
        <v>8</v>
      </c>
      <c r="F44" s="5">
        <v>320</v>
      </c>
      <c r="G44" s="6">
        <f t="shared" si="0"/>
        <v>2560</v>
      </c>
    </row>
    <row r="45" spans="1:7" ht="22.5" x14ac:dyDescent="0.2">
      <c r="A45" s="12" t="s">
        <v>114</v>
      </c>
      <c r="B45" s="12" t="s">
        <v>115</v>
      </c>
      <c r="C45" s="12" t="s">
        <v>116</v>
      </c>
      <c r="D45" s="14" t="s">
        <v>24</v>
      </c>
      <c r="E45" s="10">
        <v>1</v>
      </c>
      <c r="F45" s="16">
        <v>140</v>
      </c>
      <c r="G45" s="6">
        <f t="shared" si="0"/>
        <v>140</v>
      </c>
    </row>
    <row r="46" spans="1:7" ht="22.5" x14ac:dyDescent="0.2">
      <c r="A46" s="2" t="s">
        <v>114</v>
      </c>
      <c r="B46" s="2" t="s">
        <v>117</v>
      </c>
      <c r="C46" s="2" t="s">
        <v>118</v>
      </c>
      <c r="D46" s="3" t="s">
        <v>24</v>
      </c>
      <c r="E46" s="4">
        <v>1</v>
      </c>
      <c r="F46" s="5">
        <v>350</v>
      </c>
      <c r="G46" s="6">
        <f t="shared" si="0"/>
        <v>350</v>
      </c>
    </row>
    <row r="47" spans="1:7" x14ac:dyDescent="0.2">
      <c r="A47" s="2" t="s">
        <v>119</v>
      </c>
      <c r="B47" s="2" t="s">
        <v>120</v>
      </c>
      <c r="C47" s="2" t="s">
        <v>121</v>
      </c>
      <c r="D47" s="3" t="s">
        <v>10</v>
      </c>
      <c r="E47" s="4">
        <v>20</v>
      </c>
      <c r="F47" s="17">
        <v>75</v>
      </c>
      <c r="G47" s="6">
        <f t="shared" si="0"/>
        <v>1500</v>
      </c>
    </row>
    <row r="48" spans="1:7" ht="22.5" x14ac:dyDescent="0.2">
      <c r="A48" s="2" t="s">
        <v>122</v>
      </c>
      <c r="B48" s="2" t="s">
        <v>123</v>
      </c>
      <c r="C48" s="2" t="s">
        <v>124</v>
      </c>
      <c r="D48" s="3" t="s">
        <v>10</v>
      </c>
      <c r="E48" s="4">
        <v>1</v>
      </c>
      <c r="F48" s="17">
        <v>95</v>
      </c>
      <c r="G48" s="6">
        <f t="shared" si="0"/>
        <v>95</v>
      </c>
    </row>
    <row r="49" spans="1:7" ht="22.5" x14ac:dyDescent="0.2">
      <c r="A49" s="12" t="s">
        <v>125</v>
      </c>
      <c r="B49" s="12" t="s">
        <v>92</v>
      </c>
      <c r="C49" s="12" t="s">
        <v>126</v>
      </c>
      <c r="D49" s="14" t="s">
        <v>10</v>
      </c>
      <c r="E49" s="10">
        <v>100</v>
      </c>
      <c r="F49" s="16">
        <v>40</v>
      </c>
      <c r="G49" s="6">
        <f t="shared" si="0"/>
        <v>4000</v>
      </c>
    </row>
    <row r="50" spans="1:7" x14ac:dyDescent="0.2">
      <c r="A50" s="2" t="s">
        <v>127</v>
      </c>
      <c r="B50" s="2" t="s">
        <v>128</v>
      </c>
      <c r="C50" s="2" t="s">
        <v>129</v>
      </c>
      <c r="D50" s="3" t="s">
        <v>10</v>
      </c>
      <c r="E50" s="4">
        <v>2</v>
      </c>
      <c r="F50" s="17">
        <v>15</v>
      </c>
      <c r="G50" s="6">
        <f t="shared" ref="G50:G62" si="1">E50*F50</f>
        <v>30</v>
      </c>
    </row>
    <row r="51" spans="1:7" ht="33.75" x14ac:dyDescent="0.2">
      <c r="A51" s="7" t="s">
        <v>130</v>
      </c>
      <c r="B51" s="12" t="s">
        <v>131</v>
      </c>
      <c r="C51" s="7" t="s">
        <v>132</v>
      </c>
      <c r="D51" s="9" t="s">
        <v>10</v>
      </c>
      <c r="E51" s="10">
        <v>3</v>
      </c>
      <c r="F51" s="15">
        <v>260</v>
      </c>
      <c r="G51" s="6">
        <f t="shared" si="1"/>
        <v>780</v>
      </c>
    </row>
    <row r="52" spans="1:7" ht="22.5" x14ac:dyDescent="0.2">
      <c r="A52" s="12" t="s">
        <v>133</v>
      </c>
      <c r="B52" s="13" t="s">
        <v>120</v>
      </c>
      <c r="C52" s="13" t="s">
        <v>134</v>
      </c>
      <c r="D52" s="14" t="s">
        <v>10</v>
      </c>
      <c r="E52" s="10">
        <v>2000</v>
      </c>
      <c r="F52" s="15">
        <v>1.5</v>
      </c>
      <c r="G52" s="6">
        <f t="shared" si="1"/>
        <v>3000</v>
      </c>
    </row>
    <row r="53" spans="1:7" x14ac:dyDescent="0.2">
      <c r="A53" s="2" t="s">
        <v>135</v>
      </c>
      <c r="B53" s="2"/>
      <c r="C53" s="2"/>
      <c r="D53" s="3" t="s">
        <v>104</v>
      </c>
      <c r="E53" s="4">
        <v>2</v>
      </c>
      <c r="F53" s="5">
        <v>200</v>
      </c>
      <c r="G53" s="6">
        <f t="shared" si="1"/>
        <v>400</v>
      </c>
    </row>
    <row r="54" spans="1:7" ht="22.5" x14ac:dyDescent="0.2">
      <c r="A54" s="2" t="s">
        <v>136</v>
      </c>
      <c r="B54" s="20" t="s">
        <v>137</v>
      </c>
      <c r="C54" s="20" t="s">
        <v>138</v>
      </c>
      <c r="D54" s="3" t="s">
        <v>10</v>
      </c>
      <c r="E54" s="4">
        <v>2</v>
      </c>
      <c r="F54" s="17">
        <v>900</v>
      </c>
      <c r="G54" s="6">
        <f t="shared" si="1"/>
        <v>1800</v>
      </c>
    </row>
    <row r="55" spans="1:7" ht="33.75" x14ac:dyDescent="0.2">
      <c r="A55" s="12" t="s">
        <v>139</v>
      </c>
      <c r="B55" s="13" t="s">
        <v>140</v>
      </c>
      <c r="C55" s="13" t="s">
        <v>141</v>
      </c>
      <c r="D55" s="14" t="s">
        <v>142</v>
      </c>
      <c r="E55" s="10">
        <v>13</v>
      </c>
      <c r="F55" s="15">
        <v>690</v>
      </c>
      <c r="G55" s="6">
        <f t="shared" si="1"/>
        <v>8970</v>
      </c>
    </row>
    <row r="56" spans="1:7" ht="22.5" x14ac:dyDescent="0.2">
      <c r="A56" s="18" t="s">
        <v>143</v>
      </c>
      <c r="B56" s="2" t="s">
        <v>106</v>
      </c>
      <c r="C56" s="2" t="s">
        <v>144</v>
      </c>
      <c r="D56" s="19" t="s">
        <v>10</v>
      </c>
      <c r="E56" s="4">
        <v>1</v>
      </c>
      <c r="F56" s="5">
        <v>170</v>
      </c>
      <c r="G56" s="6">
        <f t="shared" si="1"/>
        <v>170</v>
      </c>
    </row>
    <row r="57" spans="1:7" ht="33.75" x14ac:dyDescent="0.2">
      <c r="A57" s="12" t="s">
        <v>145</v>
      </c>
      <c r="B57" s="13" t="s">
        <v>25</v>
      </c>
      <c r="C57" s="13" t="s">
        <v>146</v>
      </c>
      <c r="D57" s="14" t="s">
        <v>24</v>
      </c>
      <c r="E57" s="10">
        <v>2</v>
      </c>
      <c r="F57" s="15">
        <v>70</v>
      </c>
      <c r="G57" s="6">
        <f t="shared" si="1"/>
        <v>140</v>
      </c>
    </row>
    <row r="58" spans="1:7" ht="33.75" x14ac:dyDescent="0.2">
      <c r="A58" s="12" t="s">
        <v>128</v>
      </c>
      <c r="B58" s="12" t="s">
        <v>147</v>
      </c>
      <c r="C58" s="12" t="s">
        <v>148</v>
      </c>
      <c r="D58" s="14" t="s">
        <v>10</v>
      </c>
      <c r="E58" s="10">
        <v>31</v>
      </c>
      <c r="F58" s="16">
        <v>240</v>
      </c>
      <c r="G58" s="6">
        <f t="shared" si="1"/>
        <v>7440</v>
      </c>
    </row>
    <row r="59" spans="1:7" ht="33.75" x14ac:dyDescent="0.2">
      <c r="A59" s="2" t="s">
        <v>149</v>
      </c>
      <c r="B59" s="2" t="s">
        <v>85</v>
      </c>
      <c r="C59" s="2" t="s">
        <v>86</v>
      </c>
      <c r="D59" s="3" t="s">
        <v>10</v>
      </c>
      <c r="E59" s="4">
        <v>2</v>
      </c>
      <c r="F59" s="17">
        <v>260</v>
      </c>
      <c r="G59" s="6">
        <f t="shared" si="1"/>
        <v>520</v>
      </c>
    </row>
    <row r="60" spans="1:7" ht="33.75" x14ac:dyDescent="0.2">
      <c r="A60" s="12" t="s">
        <v>150</v>
      </c>
      <c r="B60" s="12" t="s">
        <v>151</v>
      </c>
      <c r="C60" s="12" t="s">
        <v>152</v>
      </c>
      <c r="D60" s="14" t="s">
        <v>10</v>
      </c>
      <c r="E60" s="10">
        <v>2</v>
      </c>
      <c r="F60" s="15">
        <v>600</v>
      </c>
      <c r="G60" s="6">
        <f t="shared" si="1"/>
        <v>1200</v>
      </c>
    </row>
    <row r="61" spans="1:7" ht="33.75" x14ac:dyDescent="0.2">
      <c r="A61" s="7" t="s">
        <v>150</v>
      </c>
      <c r="B61" s="12" t="s">
        <v>153</v>
      </c>
      <c r="C61" s="7" t="s">
        <v>154</v>
      </c>
      <c r="D61" s="14" t="s">
        <v>155</v>
      </c>
      <c r="E61" s="10">
        <v>1</v>
      </c>
      <c r="F61" s="15">
        <v>380</v>
      </c>
      <c r="G61" s="6">
        <f t="shared" si="1"/>
        <v>380</v>
      </c>
    </row>
    <row r="62" spans="1:7" ht="22.5" x14ac:dyDescent="0.2">
      <c r="A62" s="2" t="s">
        <v>156</v>
      </c>
      <c r="B62" s="2" t="s">
        <v>157</v>
      </c>
      <c r="C62" s="2" t="s">
        <v>158</v>
      </c>
      <c r="D62" s="3" t="s">
        <v>159</v>
      </c>
      <c r="E62" s="4">
        <v>2</v>
      </c>
      <c r="F62" s="17">
        <v>95</v>
      </c>
      <c r="G62" s="6">
        <f t="shared" si="1"/>
        <v>190</v>
      </c>
    </row>
    <row r="63" spans="1:7" x14ac:dyDescent="0.2">
      <c r="A63" s="2"/>
      <c r="B63" s="2"/>
      <c r="C63" s="2"/>
      <c r="D63" s="3"/>
      <c r="E63" s="4"/>
      <c r="F63" s="5"/>
      <c r="G63" s="6">
        <f>SUM(G2:G62)</f>
        <v>76962.5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abSelected="1" workbookViewId="0">
      <selection sqref="A1:F1"/>
    </sheetView>
  </sheetViews>
  <sheetFormatPr defaultRowHeight="14.25" x14ac:dyDescent="0.2"/>
  <cols>
    <col min="1" max="1" width="17" customWidth="1"/>
    <col min="2" max="2" width="16.375" customWidth="1"/>
    <col min="6" max="6" width="14.75" customWidth="1"/>
  </cols>
  <sheetData>
    <row r="1" spans="1:6" ht="38.25" customHeight="1" x14ac:dyDescent="0.2">
      <c r="A1" s="28" t="s">
        <v>181</v>
      </c>
      <c r="B1" s="28"/>
      <c r="C1" s="28"/>
      <c r="D1" s="28"/>
      <c r="E1" s="28"/>
      <c r="F1" s="28"/>
    </row>
    <row r="2" spans="1:6" x14ac:dyDescent="0.2">
      <c r="A2" s="21" t="s">
        <v>165</v>
      </c>
      <c r="B2" s="22" t="s">
        <v>168</v>
      </c>
      <c r="C2" s="21" t="s">
        <v>166</v>
      </c>
      <c r="D2" s="21" t="s">
        <v>167</v>
      </c>
      <c r="E2" s="21" t="s">
        <v>179</v>
      </c>
      <c r="F2" s="21" t="s">
        <v>180</v>
      </c>
    </row>
    <row r="3" spans="1:6" x14ac:dyDescent="0.2">
      <c r="A3" s="2" t="s">
        <v>101</v>
      </c>
      <c r="B3" s="2" t="s">
        <v>169</v>
      </c>
      <c r="C3" s="3" t="s">
        <v>104</v>
      </c>
      <c r="D3" s="4">
        <v>2</v>
      </c>
      <c r="E3" s="24"/>
      <c r="F3" s="24"/>
    </row>
    <row r="4" spans="1:6" x14ac:dyDescent="0.2">
      <c r="A4" s="2" t="s">
        <v>112</v>
      </c>
      <c r="B4" s="2" t="s">
        <v>170</v>
      </c>
      <c r="C4" s="3" t="s">
        <v>104</v>
      </c>
      <c r="D4" s="4">
        <v>8</v>
      </c>
      <c r="E4" s="24"/>
      <c r="F4" s="24"/>
    </row>
    <row r="5" spans="1:6" x14ac:dyDescent="0.2">
      <c r="A5" s="2" t="s">
        <v>135</v>
      </c>
      <c r="B5" s="2"/>
      <c r="C5" s="3" t="s">
        <v>104</v>
      </c>
      <c r="D5" s="4">
        <v>2</v>
      </c>
      <c r="E5" s="24"/>
      <c r="F5" s="24"/>
    </row>
    <row r="6" spans="1:6" ht="22.5" x14ac:dyDescent="0.2">
      <c r="A6" s="12" t="s">
        <v>47</v>
      </c>
      <c r="B6" s="12" t="s">
        <v>48</v>
      </c>
      <c r="C6" s="14" t="s">
        <v>10</v>
      </c>
      <c r="D6" s="10">
        <v>14</v>
      </c>
      <c r="E6" s="24"/>
      <c r="F6" s="24"/>
    </row>
    <row r="7" spans="1:6" x14ac:dyDescent="0.2">
      <c r="A7" s="12" t="s">
        <v>18</v>
      </c>
      <c r="B7" s="12" t="s">
        <v>19</v>
      </c>
      <c r="C7" s="14" t="s">
        <v>10</v>
      </c>
      <c r="D7" s="10">
        <v>12</v>
      </c>
      <c r="E7" s="24"/>
      <c r="F7" s="24"/>
    </row>
    <row r="8" spans="1:6" x14ac:dyDescent="0.2">
      <c r="A8" s="12" t="s">
        <v>40</v>
      </c>
      <c r="B8" s="12" t="s">
        <v>41</v>
      </c>
      <c r="C8" s="14" t="s">
        <v>10</v>
      </c>
      <c r="D8" s="10">
        <v>7</v>
      </c>
      <c r="E8" s="24"/>
      <c r="F8" s="24"/>
    </row>
    <row r="9" spans="1:6" x14ac:dyDescent="0.2">
      <c r="A9" s="12" t="s">
        <v>75</v>
      </c>
      <c r="B9" s="13" t="s">
        <v>76</v>
      </c>
      <c r="C9" s="14" t="s">
        <v>24</v>
      </c>
      <c r="D9" s="10">
        <v>4</v>
      </c>
      <c r="E9" s="24"/>
      <c r="F9" s="24"/>
    </row>
    <row r="10" spans="1:6" x14ac:dyDescent="0.2">
      <c r="A10" s="12" t="s">
        <v>125</v>
      </c>
      <c r="B10" s="12" t="s">
        <v>92</v>
      </c>
      <c r="C10" s="14" t="s">
        <v>10</v>
      </c>
      <c r="D10" s="10">
        <v>100</v>
      </c>
      <c r="E10" s="24"/>
      <c r="F10" s="24"/>
    </row>
    <row r="11" spans="1:6" x14ac:dyDescent="0.2">
      <c r="A11" s="12" t="s">
        <v>75</v>
      </c>
      <c r="B11" s="13" t="s">
        <v>78</v>
      </c>
      <c r="C11" s="14" t="s">
        <v>24</v>
      </c>
      <c r="D11" s="10">
        <v>2</v>
      </c>
      <c r="E11" s="24"/>
      <c r="F11" s="24"/>
    </row>
    <row r="12" spans="1:6" x14ac:dyDescent="0.2">
      <c r="A12" s="12" t="s">
        <v>21</v>
      </c>
      <c r="B12" s="12" t="s">
        <v>22</v>
      </c>
      <c r="C12" s="14" t="s">
        <v>24</v>
      </c>
      <c r="D12" s="10">
        <v>1</v>
      </c>
      <c r="E12" s="24"/>
      <c r="F12" s="24"/>
    </row>
    <row r="13" spans="1:6" x14ac:dyDescent="0.2">
      <c r="A13" s="12" t="s">
        <v>14</v>
      </c>
      <c r="B13" s="13" t="s">
        <v>15</v>
      </c>
      <c r="C13" s="14" t="s">
        <v>17</v>
      </c>
      <c r="D13" s="10">
        <v>118</v>
      </c>
      <c r="E13" s="24"/>
      <c r="F13" s="24"/>
    </row>
    <row r="14" spans="1:6" ht="22.5" x14ac:dyDescent="0.2">
      <c r="A14" s="12" t="s">
        <v>150</v>
      </c>
      <c r="B14" s="12" t="s">
        <v>151</v>
      </c>
      <c r="C14" s="14" t="s">
        <v>10</v>
      </c>
      <c r="D14" s="10">
        <v>2</v>
      </c>
      <c r="E14" s="24"/>
      <c r="F14" s="24"/>
    </row>
    <row r="15" spans="1:6" ht="22.5" x14ac:dyDescent="0.2">
      <c r="A15" s="7" t="s">
        <v>150</v>
      </c>
      <c r="B15" s="12" t="s">
        <v>153</v>
      </c>
      <c r="C15" s="14" t="s">
        <v>155</v>
      </c>
      <c r="D15" s="10">
        <v>1</v>
      </c>
      <c r="E15" s="24"/>
      <c r="F15" s="24"/>
    </row>
    <row r="16" spans="1:6" x14ac:dyDescent="0.2">
      <c r="A16" s="12" t="s">
        <v>21</v>
      </c>
      <c r="B16" s="12" t="s">
        <v>25</v>
      </c>
      <c r="C16" s="14" t="s">
        <v>24</v>
      </c>
      <c r="D16" s="10">
        <v>1</v>
      </c>
      <c r="E16" s="24"/>
      <c r="F16" s="24"/>
    </row>
    <row r="17" spans="1:6" ht="22.5" x14ac:dyDescent="0.2">
      <c r="A17" s="12" t="s">
        <v>139</v>
      </c>
      <c r="B17" s="13" t="s">
        <v>140</v>
      </c>
      <c r="C17" s="14" t="s">
        <v>142</v>
      </c>
      <c r="D17" s="10">
        <v>2</v>
      </c>
      <c r="E17" s="24"/>
      <c r="F17" s="24"/>
    </row>
    <row r="18" spans="1:6" ht="22.5" x14ac:dyDescent="0.2">
      <c r="A18" s="12" t="s">
        <v>84</v>
      </c>
      <c r="B18" s="12" t="s">
        <v>36</v>
      </c>
      <c r="C18" s="14" t="s">
        <v>10</v>
      </c>
      <c r="D18" s="10">
        <v>6</v>
      </c>
      <c r="E18" s="24"/>
      <c r="F18" s="24"/>
    </row>
    <row r="19" spans="1:6" ht="22.5" x14ac:dyDescent="0.2">
      <c r="A19" s="12" t="s">
        <v>128</v>
      </c>
      <c r="B19" s="12" t="s">
        <v>147</v>
      </c>
      <c r="C19" s="14" t="s">
        <v>10</v>
      </c>
      <c r="D19" s="10">
        <v>31</v>
      </c>
      <c r="E19" s="24"/>
      <c r="F19" s="24"/>
    </row>
    <row r="20" spans="1:6" ht="22.5" x14ac:dyDescent="0.2">
      <c r="A20" s="12" t="s">
        <v>32</v>
      </c>
      <c r="B20" s="12" t="s">
        <v>33</v>
      </c>
      <c r="C20" s="14" t="s">
        <v>10</v>
      </c>
      <c r="D20" s="10">
        <v>1</v>
      </c>
      <c r="E20" s="24"/>
      <c r="F20" s="24"/>
    </row>
    <row r="21" spans="1:6" x14ac:dyDescent="0.2">
      <c r="A21" s="12" t="s">
        <v>27</v>
      </c>
      <c r="B21" s="12" t="s">
        <v>28</v>
      </c>
      <c r="C21" s="14" t="s">
        <v>10</v>
      </c>
      <c r="D21" s="10">
        <v>15</v>
      </c>
      <c r="E21" s="24"/>
      <c r="F21" s="24"/>
    </row>
    <row r="22" spans="1:6" ht="22.5" x14ac:dyDescent="0.2">
      <c r="A22" s="7" t="s">
        <v>130</v>
      </c>
      <c r="B22" s="12" t="s">
        <v>131</v>
      </c>
      <c r="C22" s="9" t="s">
        <v>10</v>
      </c>
      <c r="D22" s="10">
        <v>5</v>
      </c>
      <c r="E22" s="24"/>
      <c r="F22" s="24"/>
    </row>
    <row r="23" spans="1:6" ht="22.5" x14ac:dyDescent="0.2">
      <c r="A23" s="7" t="s">
        <v>39</v>
      </c>
      <c r="B23" s="12" t="s">
        <v>36</v>
      </c>
      <c r="C23" s="9" t="s">
        <v>10</v>
      </c>
      <c r="D23" s="10">
        <v>9</v>
      </c>
      <c r="E23" s="24"/>
      <c r="F23" s="24"/>
    </row>
    <row r="24" spans="1:6" x14ac:dyDescent="0.2">
      <c r="A24" s="12" t="s">
        <v>94</v>
      </c>
      <c r="B24" s="12" t="s">
        <v>95</v>
      </c>
      <c r="C24" s="14" t="s">
        <v>10</v>
      </c>
      <c r="D24" s="10">
        <v>30</v>
      </c>
      <c r="E24" s="24"/>
      <c r="F24" s="24"/>
    </row>
    <row r="25" spans="1:6" ht="22.5" x14ac:dyDescent="0.2">
      <c r="A25" s="12" t="s">
        <v>139</v>
      </c>
      <c r="B25" s="13" t="s">
        <v>140</v>
      </c>
      <c r="C25" s="14" t="s">
        <v>142</v>
      </c>
      <c r="D25" s="10">
        <v>10</v>
      </c>
      <c r="E25" s="24"/>
      <c r="F25" s="24"/>
    </row>
    <row r="26" spans="1:6" x14ac:dyDescent="0.2">
      <c r="A26" s="12" t="s">
        <v>133</v>
      </c>
      <c r="B26" s="13" t="s">
        <v>120</v>
      </c>
      <c r="C26" s="14" t="s">
        <v>10</v>
      </c>
      <c r="D26" s="10">
        <v>2000</v>
      </c>
      <c r="E26" s="24"/>
      <c r="F26" s="24"/>
    </row>
    <row r="27" spans="1:6" x14ac:dyDescent="0.2">
      <c r="A27" s="12" t="s">
        <v>94</v>
      </c>
      <c r="B27" s="12" t="s">
        <v>97</v>
      </c>
      <c r="C27" s="14" t="s">
        <v>10</v>
      </c>
      <c r="D27" s="10">
        <v>10</v>
      </c>
      <c r="E27" s="24"/>
      <c r="F27" s="24"/>
    </row>
    <row r="28" spans="1:6" ht="22.5" x14ac:dyDescent="0.2">
      <c r="A28" s="9" t="s">
        <v>62</v>
      </c>
      <c r="B28" s="12" t="s">
        <v>63</v>
      </c>
      <c r="C28" s="9" t="s">
        <v>10</v>
      </c>
      <c r="D28" s="10">
        <v>1</v>
      </c>
      <c r="E28" s="24"/>
      <c r="F28" s="24"/>
    </row>
    <row r="29" spans="1:6" x14ac:dyDescent="0.2">
      <c r="A29" s="12" t="s">
        <v>145</v>
      </c>
      <c r="B29" s="13" t="s">
        <v>25</v>
      </c>
      <c r="C29" s="14" t="s">
        <v>24</v>
      </c>
      <c r="D29" s="10">
        <v>2</v>
      </c>
      <c r="E29" s="24"/>
      <c r="F29" s="24"/>
    </row>
    <row r="30" spans="1:6" x14ac:dyDescent="0.2">
      <c r="A30" s="7" t="s">
        <v>11</v>
      </c>
      <c r="B30" s="12" t="s">
        <v>12</v>
      </c>
      <c r="C30" s="9" t="s">
        <v>10</v>
      </c>
      <c r="D30" s="10">
        <v>10</v>
      </c>
      <c r="E30" s="24"/>
      <c r="F30" s="24"/>
    </row>
    <row r="31" spans="1:6" ht="22.5" x14ac:dyDescent="0.2">
      <c r="A31" s="12" t="s">
        <v>69</v>
      </c>
      <c r="B31" s="12" t="s">
        <v>177</v>
      </c>
      <c r="C31" s="14" t="s">
        <v>10</v>
      </c>
      <c r="D31" s="10">
        <v>1</v>
      </c>
      <c r="E31" s="24"/>
      <c r="F31" s="24"/>
    </row>
    <row r="32" spans="1:6" x14ac:dyDescent="0.2">
      <c r="A32" s="12" t="s">
        <v>105</v>
      </c>
      <c r="B32" s="12" t="s">
        <v>178</v>
      </c>
      <c r="C32" s="14" t="s">
        <v>46</v>
      </c>
      <c r="D32" s="10">
        <v>1</v>
      </c>
      <c r="E32" s="24"/>
      <c r="F32" s="24"/>
    </row>
    <row r="33" spans="1:6" x14ac:dyDescent="0.2">
      <c r="A33" s="12" t="s">
        <v>27</v>
      </c>
      <c r="B33" s="12" t="s">
        <v>30</v>
      </c>
      <c r="C33" s="14" t="s">
        <v>10</v>
      </c>
      <c r="D33" s="10">
        <v>7</v>
      </c>
      <c r="E33" s="24"/>
      <c r="F33" s="24"/>
    </row>
    <row r="34" spans="1:6" x14ac:dyDescent="0.2">
      <c r="A34" s="12" t="s">
        <v>91</v>
      </c>
      <c r="B34" s="12" t="s">
        <v>92</v>
      </c>
      <c r="C34" s="14" t="s">
        <v>10</v>
      </c>
      <c r="D34" s="10">
        <v>10</v>
      </c>
      <c r="E34" s="24"/>
      <c r="F34" s="24"/>
    </row>
    <row r="35" spans="1:6" x14ac:dyDescent="0.2">
      <c r="A35" s="12" t="s">
        <v>114</v>
      </c>
      <c r="B35" s="12" t="s">
        <v>115</v>
      </c>
      <c r="C35" s="14" t="s">
        <v>24</v>
      </c>
      <c r="D35" s="10">
        <v>1</v>
      </c>
      <c r="E35" s="24"/>
      <c r="F35" s="24"/>
    </row>
    <row r="36" spans="1:6" ht="22.5" x14ac:dyDescent="0.2">
      <c r="A36" s="12" t="s">
        <v>139</v>
      </c>
      <c r="B36" s="13" t="s">
        <v>140</v>
      </c>
      <c r="C36" s="14" t="s">
        <v>142</v>
      </c>
      <c r="D36" s="10">
        <v>1</v>
      </c>
      <c r="E36" s="24"/>
      <c r="F36" s="24"/>
    </row>
    <row r="37" spans="1:6" ht="22.5" x14ac:dyDescent="0.2">
      <c r="A37" s="12" t="s">
        <v>94</v>
      </c>
      <c r="B37" s="13" t="s">
        <v>99</v>
      </c>
      <c r="C37" s="14" t="s">
        <v>46</v>
      </c>
      <c r="D37" s="10">
        <v>2</v>
      </c>
      <c r="E37" s="24"/>
      <c r="F37" s="24"/>
    </row>
    <row r="38" spans="1:6" x14ac:dyDescent="0.2">
      <c r="A38" s="12" t="s">
        <v>75</v>
      </c>
      <c r="B38" s="13" t="s">
        <v>80</v>
      </c>
      <c r="C38" s="14" t="s">
        <v>24</v>
      </c>
      <c r="D38" s="10">
        <v>4</v>
      </c>
      <c r="E38" s="24"/>
      <c r="F38" s="24"/>
    </row>
    <row r="39" spans="1:6" x14ac:dyDescent="0.2">
      <c r="A39" s="12" t="s">
        <v>53</v>
      </c>
      <c r="B39" s="13" t="s">
        <v>25</v>
      </c>
      <c r="C39" s="14" t="s">
        <v>24</v>
      </c>
      <c r="D39" s="10">
        <v>250</v>
      </c>
      <c r="E39" s="24"/>
      <c r="F39" s="24"/>
    </row>
    <row r="40" spans="1:6" x14ac:dyDescent="0.2">
      <c r="A40" s="12" t="s">
        <v>53</v>
      </c>
      <c r="B40" s="13" t="s">
        <v>55</v>
      </c>
      <c r="C40" s="14" t="s">
        <v>24</v>
      </c>
      <c r="D40" s="10">
        <v>20</v>
      </c>
      <c r="E40" s="24"/>
      <c r="F40" s="24"/>
    </row>
    <row r="41" spans="1:6" ht="22.5" x14ac:dyDescent="0.2">
      <c r="A41" s="2" t="s">
        <v>84</v>
      </c>
      <c r="B41" s="2" t="s">
        <v>87</v>
      </c>
      <c r="C41" s="3" t="s">
        <v>10</v>
      </c>
      <c r="D41" s="4">
        <v>1</v>
      </c>
      <c r="E41" s="24"/>
      <c r="F41" s="24"/>
    </row>
    <row r="42" spans="1:6" x14ac:dyDescent="0.2">
      <c r="A42" s="23" t="s">
        <v>172</v>
      </c>
      <c r="B42" s="8" t="s">
        <v>176</v>
      </c>
      <c r="C42" s="9" t="s">
        <v>10</v>
      </c>
      <c r="D42" s="10">
        <v>2</v>
      </c>
      <c r="E42" s="24"/>
      <c r="F42" s="24"/>
    </row>
    <row r="43" spans="1:6" x14ac:dyDescent="0.2">
      <c r="A43" s="2" t="s">
        <v>122</v>
      </c>
      <c r="B43" s="2" t="s">
        <v>123</v>
      </c>
      <c r="C43" s="3" t="s">
        <v>10</v>
      </c>
      <c r="D43" s="4">
        <v>1</v>
      </c>
      <c r="E43" s="24"/>
      <c r="F43" s="24"/>
    </row>
    <row r="44" spans="1:6" x14ac:dyDescent="0.2">
      <c r="A44" s="18" t="s">
        <v>62</v>
      </c>
      <c r="B44" s="2" t="s">
        <v>65</v>
      </c>
      <c r="C44" s="19" t="s">
        <v>10</v>
      </c>
      <c r="D44" s="4">
        <v>1</v>
      </c>
      <c r="E44" s="24"/>
      <c r="F44" s="24"/>
    </row>
    <row r="45" spans="1:6" x14ac:dyDescent="0.2">
      <c r="A45" s="2" t="s">
        <v>72</v>
      </c>
      <c r="B45" s="2" t="s">
        <v>73</v>
      </c>
      <c r="C45" s="3" t="s">
        <v>10</v>
      </c>
      <c r="D45" s="4">
        <v>500</v>
      </c>
      <c r="E45" s="24"/>
      <c r="F45" s="24"/>
    </row>
    <row r="46" spans="1:6" x14ac:dyDescent="0.2">
      <c r="A46" s="18" t="s">
        <v>143</v>
      </c>
      <c r="B46" s="2" t="s">
        <v>106</v>
      </c>
      <c r="C46" s="19" t="s">
        <v>10</v>
      </c>
      <c r="D46" s="4">
        <v>1</v>
      </c>
      <c r="E46" s="24"/>
      <c r="F46" s="24"/>
    </row>
    <row r="47" spans="1:6" ht="22.5" x14ac:dyDescent="0.2">
      <c r="A47" s="2" t="s">
        <v>62</v>
      </c>
      <c r="B47" s="2" t="s">
        <v>67</v>
      </c>
      <c r="C47" s="3" t="s">
        <v>10</v>
      </c>
      <c r="D47" s="4">
        <v>10</v>
      </c>
      <c r="E47" s="24"/>
      <c r="F47" s="24"/>
    </row>
    <row r="48" spans="1:6" x14ac:dyDescent="0.2">
      <c r="A48" s="2" t="s">
        <v>156</v>
      </c>
      <c r="B48" s="2" t="s">
        <v>157</v>
      </c>
      <c r="C48" s="3" t="s">
        <v>159</v>
      </c>
      <c r="D48" s="4">
        <v>2</v>
      </c>
      <c r="E48" s="24"/>
      <c r="F48" s="24"/>
    </row>
    <row r="49" spans="1:6" x14ac:dyDescent="0.2">
      <c r="A49" s="2" t="s">
        <v>27</v>
      </c>
      <c r="B49" s="2" t="s">
        <v>174</v>
      </c>
      <c r="C49" s="3" t="s">
        <v>10</v>
      </c>
      <c r="D49" s="4">
        <v>4</v>
      </c>
      <c r="E49" s="1"/>
      <c r="F49" s="24"/>
    </row>
    <row r="50" spans="1:6" x14ac:dyDescent="0.2">
      <c r="A50" s="2" t="s">
        <v>27</v>
      </c>
      <c r="B50" s="2" t="s">
        <v>175</v>
      </c>
      <c r="C50" s="3" t="s">
        <v>10</v>
      </c>
      <c r="D50" s="4">
        <v>3</v>
      </c>
      <c r="E50" s="1"/>
      <c r="F50" s="24"/>
    </row>
    <row r="51" spans="1:6" x14ac:dyDescent="0.2">
      <c r="A51" s="2" t="s">
        <v>119</v>
      </c>
      <c r="B51" s="2" t="s">
        <v>120</v>
      </c>
      <c r="C51" s="3" t="s">
        <v>10</v>
      </c>
      <c r="D51" s="4">
        <v>20</v>
      </c>
      <c r="E51" s="24"/>
      <c r="F51" s="24"/>
    </row>
    <row r="52" spans="1:6" ht="22.5" x14ac:dyDescent="0.2">
      <c r="A52" s="2" t="s">
        <v>149</v>
      </c>
      <c r="B52" s="2" t="s">
        <v>85</v>
      </c>
      <c r="C52" s="3" t="s">
        <v>10</v>
      </c>
      <c r="D52" s="4">
        <v>2</v>
      </c>
      <c r="E52" s="24"/>
      <c r="F52" s="24"/>
    </row>
    <row r="53" spans="1:6" ht="22.5" x14ac:dyDescent="0.2">
      <c r="A53" s="2" t="s">
        <v>84</v>
      </c>
      <c r="B53" s="2" t="s">
        <v>89</v>
      </c>
      <c r="C53" s="3" t="s">
        <v>10</v>
      </c>
      <c r="D53" s="4">
        <v>2</v>
      </c>
      <c r="E53" s="24"/>
      <c r="F53" s="24"/>
    </row>
    <row r="54" spans="1:6" x14ac:dyDescent="0.2">
      <c r="A54" s="2" t="s">
        <v>110</v>
      </c>
      <c r="B54" s="20">
        <v>60</v>
      </c>
      <c r="C54" s="3" t="s">
        <v>17</v>
      </c>
      <c r="D54" s="4">
        <v>94</v>
      </c>
      <c r="E54" s="24"/>
      <c r="F54" s="24"/>
    </row>
    <row r="55" spans="1:6" x14ac:dyDescent="0.2">
      <c r="A55" s="2" t="s">
        <v>127</v>
      </c>
      <c r="B55" s="2" t="s">
        <v>128</v>
      </c>
      <c r="C55" s="3" t="s">
        <v>10</v>
      </c>
      <c r="D55" s="4">
        <v>2</v>
      </c>
      <c r="E55" s="24"/>
      <c r="F55" s="24"/>
    </row>
    <row r="56" spans="1:6" x14ac:dyDescent="0.2">
      <c r="A56" s="2" t="s">
        <v>114</v>
      </c>
      <c r="B56" s="1" t="s">
        <v>173</v>
      </c>
      <c r="C56" s="3" t="s">
        <v>24</v>
      </c>
      <c r="D56" s="4">
        <v>1</v>
      </c>
      <c r="E56" s="24"/>
      <c r="F56" s="24"/>
    </row>
    <row r="57" spans="1:6" ht="22.5" x14ac:dyDescent="0.2">
      <c r="A57" s="12" t="s">
        <v>139</v>
      </c>
      <c r="B57" s="13" t="s">
        <v>140</v>
      </c>
      <c r="C57" s="14" t="s">
        <v>142</v>
      </c>
      <c r="D57" s="10">
        <v>5</v>
      </c>
      <c r="E57" s="24"/>
      <c r="F57" s="24"/>
    </row>
    <row r="58" spans="1:6" x14ac:dyDescent="0.2">
      <c r="A58" s="2" t="s">
        <v>160</v>
      </c>
      <c r="B58" s="2" t="s">
        <v>161</v>
      </c>
      <c r="C58" s="3" t="s">
        <v>10</v>
      </c>
      <c r="D58" s="4">
        <v>12</v>
      </c>
      <c r="E58" s="24"/>
      <c r="F58" s="24"/>
    </row>
    <row r="59" spans="1:6" x14ac:dyDescent="0.2">
      <c r="A59" s="1" t="s">
        <v>171</v>
      </c>
      <c r="B59" s="20"/>
      <c r="C59" s="3" t="s">
        <v>10</v>
      </c>
      <c r="D59" s="4">
        <v>7</v>
      </c>
      <c r="E59" s="24"/>
      <c r="F59" s="24"/>
    </row>
    <row r="60" spans="1:6" x14ac:dyDescent="0.2">
      <c r="A60" s="2" t="s">
        <v>162</v>
      </c>
      <c r="B60" s="2" t="s">
        <v>163</v>
      </c>
      <c r="C60" s="3" t="s">
        <v>10</v>
      </c>
      <c r="D60" s="4">
        <v>10</v>
      </c>
      <c r="E60" s="24"/>
      <c r="F60" s="24"/>
    </row>
    <row r="61" spans="1:6" ht="22.5" x14ac:dyDescent="0.2">
      <c r="A61" s="12" t="s">
        <v>84</v>
      </c>
      <c r="B61" s="12" t="s">
        <v>85</v>
      </c>
      <c r="C61" s="14" t="s">
        <v>10</v>
      </c>
      <c r="D61" s="10">
        <v>13</v>
      </c>
      <c r="E61" s="24"/>
      <c r="F61" s="24"/>
    </row>
    <row r="62" spans="1:6" x14ac:dyDescent="0.2">
      <c r="A62" s="2" t="s">
        <v>21</v>
      </c>
      <c r="B62" s="2" t="s">
        <v>164</v>
      </c>
      <c r="C62" s="3" t="s">
        <v>24</v>
      </c>
      <c r="D62" s="4">
        <v>50</v>
      </c>
      <c r="E62" s="24"/>
      <c r="F62" s="24"/>
    </row>
    <row r="63" spans="1:6" ht="33.75" customHeight="1" x14ac:dyDescent="0.2">
      <c r="A63" s="25" t="s">
        <v>180</v>
      </c>
      <c r="B63" s="26"/>
      <c r="C63" s="26"/>
      <c r="D63" s="26"/>
      <c r="E63" s="27"/>
      <c r="F63" s="24"/>
    </row>
  </sheetData>
  <mergeCells count="2">
    <mergeCell ref="A63:E63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</dc:creator>
  <cp:lastModifiedBy>Windows 用户</cp:lastModifiedBy>
  <dcterms:created xsi:type="dcterms:W3CDTF">2015-06-05T18:19:34Z</dcterms:created>
  <dcterms:modified xsi:type="dcterms:W3CDTF">2025-09-22T08:18:58Z</dcterms:modified>
</cp:coreProperties>
</file>